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10" windowWidth="23655" windowHeight="9405"/>
  </bookViews>
  <sheets>
    <sheet name="додаток 3" sheetId="1" r:id="rId1"/>
  </sheets>
  <definedNames>
    <definedName name="_xlnm.Print_Titles" localSheetId="0">'додаток 3'!$3:$5</definedName>
    <definedName name="_xlnm.Print_Area" localSheetId="0">'додаток 3'!$A$1:$G$27</definedName>
  </definedNames>
  <calcPr calcId="125725"/>
  <extLst>
    <ext uri="GoogleSheetsCustomDataVersion2">
      <go:sheetsCustomData xmlns:go="http://customooxmlschemas.google.com/" r:id="rId6" roundtripDataChecksum="qAyCHLbPS1DiO7JSx4T4Ttd8fuYlSW/rjQ/FFLazX/M="/>
    </ext>
  </extLst>
</workbook>
</file>

<file path=xl/calcChain.xml><?xml version="1.0" encoding="utf-8"?>
<calcChain xmlns="http://schemas.openxmlformats.org/spreadsheetml/2006/main">
  <c r="F23" i="1"/>
  <c r="E23"/>
  <c r="D23"/>
  <c r="F19"/>
  <c r="E19"/>
  <c r="D19"/>
</calcChain>
</file>

<file path=xl/sharedStrings.xml><?xml version="1.0" encoding="utf-8"?>
<sst xmlns="http://schemas.openxmlformats.org/spreadsheetml/2006/main" count="90" uniqueCount="59">
  <si>
    <t>СИСТЕМА ПОКАЗНИКІВ ДЛЯ МОНІТОРИНГУ</t>
  </si>
  <si>
    <t>Стратегічна ціль/Оперативна ціль</t>
  </si>
  <si>
    <t xml:space="preserve">Показник </t>
  </si>
  <si>
    <t xml:space="preserve">Одиниця вимірювання </t>
  </si>
  <si>
    <t>Джерело даних</t>
  </si>
  <si>
    <t>Стратегічна ціль 1. Зміцнення економічних можливостей громади</t>
  </si>
  <si>
    <t>Обсяг надходжень місцевих податків та зборів у розрахунку на одного мешканця</t>
  </si>
  <si>
    <t>грн.</t>
  </si>
  <si>
    <t>Дані ОМС</t>
  </si>
  <si>
    <t>1.1 Створення умов для розвитку малого та середнього підприємництва</t>
  </si>
  <si>
    <t>Кількість МСП на території громади</t>
  </si>
  <si>
    <t>одиниць</t>
  </si>
  <si>
    <t>Кількість новостворених робочих місць на підприємствах громади за рік</t>
  </si>
  <si>
    <t>осіб</t>
  </si>
  <si>
    <t>1.2. Зовнішнє позиціювання та маркетинг громади</t>
  </si>
  <si>
    <t>Рівень впізнаваності громади</t>
  </si>
  <si>
    <t>високий/середній/низький</t>
  </si>
  <si>
    <t>високий</t>
  </si>
  <si>
    <t>1.3. Підтримка та розвиток туризму</t>
  </si>
  <si>
    <t>Кількість створених або покращених об'єктів туристичної інфраструктури</t>
  </si>
  <si>
    <t>од</t>
  </si>
  <si>
    <t>Стратегічна ціль 2. Становлення сучасної системи надання послуг</t>
  </si>
  <si>
    <t xml:space="preserve">Рівень задоволення якістю життя в громаді
</t>
  </si>
  <si>
    <t>%</t>
  </si>
  <si>
    <t xml:space="preserve">опитування </t>
  </si>
  <si>
    <t>2.1 Залучення мешканців до управління громадою</t>
  </si>
  <si>
    <t xml:space="preserve"> Частка рішень, прийнятих з урахуванням результатів думки мешканців громади</t>
  </si>
  <si>
    <t>2.2 Підвищення якості життя людини</t>
  </si>
  <si>
    <t>Рівень задоволеності громадян соціальними послугами</t>
  </si>
  <si>
    <t xml:space="preserve"> Рівень охоплення мешканців медичними послугами, %</t>
  </si>
  <si>
    <t>2.3 Формування доступної та якісної освіти, що відповідає вимогам суспільства</t>
  </si>
  <si>
    <t>Рівень задоволеності громадян освітніми послугами</t>
  </si>
  <si>
    <t xml:space="preserve">Відсоток вступу випускників шкіл громади до ЗВО
</t>
  </si>
  <si>
    <t>2.4 Розвиток культурного середовища</t>
  </si>
  <si>
    <t>Рівень задоволеності громадян культурними послугами</t>
  </si>
  <si>
    <t>Рівень охоплення мешканців культурними заходами</t>
  </si>
  <si>
    <t>Стратегічна ціль 3.Привабливий, ефективний  та безпечний життєвий простір громади</t>
  </si>
  <si>
    <t xml:space="preserve">Обсяг економії бюджетних коштів у результаті впровадження енергоефективних заходів
</t>
  </si>
  <si>
    <t>грн</t>
  </si>
  <si>
    <t>Протяжність відремонтованої вулично-дорожньої мережі</t>
  </si>
  <si>
    <t>км</t>
  </si>
  <si>
    <t>Частка мешканців, які вважають що дорожньо-транспортна мережа відповідає потребам учасників дорожнього руху</t>
  </si>
  <si>
    <t>опитування</t>
  </si>
  <si>
    <t>3.2 Вдосконалення просторового планування</t>
  </si>
  <si>
    <t>Кількість розроблених та затверджених схем планування території</t>
  </si>
  <si>
    <t>3.3 Енергоефективна інфраструктура громади та безпечний житловий фонд</t>
  </si>
  <si>
    <t xml:space="preserve">Обсяг споживання електричної енергії  комунальними та бюджетними установами </t>
  </si>
  <si>
    <t>кВат</t>
  </si>
  <si>
    <t>3.4 Збереження довкілля, відновлення та стале використання природних ресурсів</t>
  </si>
  <si>
    <t>Рівень задоволеності мешканців чистотою громади</t>
  </si>
  <si>
    <t>3.5 Правопорядок та безпека території громади</t>
  </si>
  <si>
    <t xml:space="preserve">Зменшення кількості правопорушень </t>
  </si>
  <si>
    <t>Відсоток населення, забезпеченого укриттями</t>
  </si>
  <si>
    <t>3.1 Покращення стану автомобільних доріг</t>
  </si>
  <si>
    <t>Базове значення                     (на 01.01.2025)</t>
  </si>
  <si>
    <t>Проміжне значення                                           (2026 рік)</t>
  </si>
  <si>
    <t>Цільове значення                               (2027 рік)</t>
  </si>
  <si>
    <t xml:space="preserve">Додаток 3
до Стратегії розвитку Попівської сільської територіальної громади  Конотопського району Сумської області  до 2027 року
     </t>
  </si>
  <si>
    <t>Секретар ради                                                                                                                                             Валентина МАЛІГОН</t>
  </si>
</sst>
</file>

<file path=xl/styles.xml><?xml version="1.0" encoding="utf-8"?>
<styleSheet xmlns="http://schemas.openxmlformats.org/spreadsheetml/2006/main">
  <fonts count="10">
    <font>
      <sz val="10"/>
      <color theme="1"/>
      <name val="Calibri"/>
      <scheme val="minor"/>
    </font>
    <font>
      <b/>
      <sz val="14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EAD1DC"/>
        <bgColor rgb="FFEAD1DC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2" fillId="0" borderId="0" xfId="0" applyFont="1" applyAlignment="1">
      <alignment vertical="top" wrapText="1"/>
    </xf>
    <xf numFmtId="0" fontId="2" fillId="0" borderId="0" xfId="0" applyFont="1" applyAlignment="1"/>
    <xf numFmtId="0" fontId="4" fillId="2" borderId="4" xfId="0" applyFont="1" applyFill="1" applyBorder="1" applyAlignment="1">
      <alignment vertical="top" wrapText="1"/>
    </xf>
    <xf numFmtId="0" fontId="6" fillId="2" borderId="4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2" fillId="0" borderId="7" xfId="0" applyFont="1" applyBorder="1" applyAlignment="1">
      <alignment vertical="top" wrapText="1"/>
    </xf>
    <xf numFmtId="0" fontId="5" fillId="0" borderId="7" xfId="0" applyFont="1" applyBorder="1" applyAlignment="1"/>
    <xf numFmtId="0" fontId="9" fillId="0" borderId="6" xfId="0" applyFont="1" applyBorder="1" applyAlignment="1">
      <alignment horizontal="left" wrapText="1"/>
    </xf>
    <xf numFmtId="0" fontId="6" fillId="0" borderId="2" xfId="0" applyFont="1" applyBorder="1" applyAlignment="1">
      <alignment vertical="top" wrapText="1"/>
    </xf>
    <xf numFmtId="0" fontId="5" fillId="0" borderId="3" xfId="0" applyFont="1" applyBorder="1"/>
    <xf numFmtId="0" fontId="6" fillId="0" borderId="1" xfId="0" applyFont="1" applyBorder="1" applyAlignment="1">
      <alignment vertical="top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/>
    <xf numFmtId="0" fontId="4" fillId="0" borderId="1" xfId="0" applyFont="1" applyBorder="1" applyAlignment="1">
      <alignment horizontal="center" vertical="top" wrapText="1"/>
    </xf>
    <xf numFmtId="0" fontId="5" fillId="0" borderId="2" xfId="0" applyFont="1" applyBorder="1"/>
    <xf numFmtId="0" fontId="2" fillId="0" borderId="1" xfId="0" applyFont="1" applyBorder="1" applyAlignment="1">
      <alignment vertical="top" wrapText="1"/>
    </xf>
    <xf numFmtId="0" fontId="3" fillId="0" borderId="0" xfId="0" applyFont="1" applyAlignment="1">
      <alignment vertical="center" wrapText="1"/>
    </xf>
    <xf numFmtId="0" fontId="7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2" fillId="3" borderId="7" xfId="0" applyFont="1" applyFill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6" fillId="3" borderId="7" xfId="0" applyFont="1" applyFill="1" applyBorder="1" applyAlignment="1">
      <alignment vertical="top" wrapText="1"/>
    </xf>
    <xf numFmtId="0" fontId="5" fillId="0" borderId="7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008"/>
  <sheetViews>
    <sheetView tabSelected="1" view="pageBreakPreview" topLeftCell="A7" zoomScale="88" zoomScaleNormal="100" zoomScaleSheetLayoutView="88" workbookViewId="0">
      <selection activeCell="A17" sqref="A17:A18"/>
    </sheetView>
  </sheetViews>
  <sheetFormatPr defaultColWidth="14.42578125" defaultRowHeight="44.25" customHeight="1"/>
  <cols>
    <col min="1" max="1" width="29.5703125" style="2" customWidth="1"/>
    <col min="2" max="2" width="27" style="2" customWidth="1"/>
    <col min="3" max="3" width="25.140625" style="2" customWidth="1"/>
    <col min="4" max="4" width="18.7109375" style="2" customWidth="1"/>
    <col min="5" max="5" width="16.5703125" style="2" customWidth="1"/>
    <col min="6" max="6" width="14.28515625" style="2" customWidth="1"/>
    <col min="7" max="7" width="16.140625" style="2" customWidth="1"/>
    <col min="8" max="24" width="8.7109375" style="2" customWidth="1"/>
    <col min="25" max="16384" width="14.42578125" style="2"/>
  </cols>
  <sheetData>
    <row r="1" spans="1:24" ht="73.5" customHeight="1">
      <c r="A1" s="22"/>
      <c r="B1" s="23"/>
      <c r="C1" s="23"/>
      <c r="D1" s="23"/>
      <c r="E1" s="27" t="s">
        <v>57</v>
      </c>
      <c r="F1" s="23"/>
      <c r="G1" s="2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7.75" customHeight="1">
      <c r="A2" s="22" t="s">
        <v>0</v>
      </c>
      <c r="B2" s="23"/>
      <c r="C2" s="23"/>
      <c r="D2" s="23"/>
      <c r="E2" s="23"/>
      <c r="F2" s="23"/>
      <c r="G2" s="2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44.25" customHeight="1">
      <c r="A3" s="24" t="s">
        <v>1</v>
      </c>
      <c r="B3" s="24" t="s">
        <v>2</v>
      </c>
      <c r="C3" s="24" t="s">
        <v>3</v>
      </c>
      <c r="D3" s="24" t="s">
        <v>54</v>
      </c>
      <c r="E3" s="24" t="s">
        <v>55</v>
      </c>
      <c r="F3" s="24" t="s">
        <v>56</v>
      </c>
      <c r="G3" s="24" t="s">
        <v>4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6.75" customHeight="1">
      <c r="A4" s="25"/>
      <c r="B4" s="25"/>
      <c r="C4" s="25"/>
      <c r="D4" s="25"/>
      <c r="E4" s="25"/>
      <c r="F4" s="25"/>
      <c r="G4" s="2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44.25" hidden="1" customHeight="1">
      <c r="A5" s="20"/>
      <c r="B5" s="20"/>
      <c r="C5" s="20"/>
      <c r="D5" s="20"/>
      <c r="E5" s="20"/>
      <c r="F5" s="20"/>
      <c r="G5" s="20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58.5" customHeight="1">
      <c r="A6" s="3" t="s">
        <v>5</v>
      </c>
      <c r="B6" s="4" t="s">
        <v>6</v>
      </c>
      <c r="C6" s="5" t="s">
        <v>7</v>
      </c>
      <c r="D6" s="5">
        <v>3304</v>
      </c>
      <c r="E6" s="5">
        <v>3412.06</v>
      </c>
      <c r="F6" s="5">
        <v>3452.29</v>
      </c>
      <c r="G6" s="5" t="s">
        <v>8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44.25" customHeight="1">
      <c r="A7" s="26" t="s">
        <v>9</v>
      </c>
      <c r="B7" s="6" t="s">
        <v>10</v>
      </c>
      <c r="C7" s="6" t="s">
        <v>11</v>
      </c>
      <c r="D7" s="6">
        <v>109</v>
      </c>
      <c r="E7" s="6">
        <v>112</v>
      </c>
      <c r="F7" s="6">
        <v>115</v>
      </c>
      <c r="G7" s="6" t="s">
        <v>8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44.25" customHeight="1">
      <c r="A8" s="20"/>
      <c r="B8" s="7" t="s">
        <v>12</v>
      </c>
      <c r="C8" s="6" t="s">
        <v>13</v>
      </c>
      <c r="D8" s="6">
        <v>20</v>
      </c>
      <c r="E8" s="6">
        <v>25</v>
      </c>
      <c r="F8" s="6">
        <v>30</v>
      </c>
      <c r="G8" s="6" t="s">
        <v>8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44.25" customHeight="1">
      <c r="A9" s="6" t="s">
        <v>14</v>
      </c>
      <c r="B9" s="8" t="s">
        <v>15</v>
      </c>
      <c r="C9" s="6" t="s">
        <v>16</v>
      </c>
      <c r="D9" s="6" t="s">
        <v>17</v>
      </c>
      <c r="E9" s="6" t="s">
        <v>17</v>
      </c>
      <c r="F9" s="6" t="s">
        <v>17</v>
      </c>
      <c r="G9" s="6" t="s">
        <v>8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44.25" customHeight="1">
      <c r="A10" s="7" t="s">
        <v>18</v>
      </c>
      <c r="B10" s="9" t="s">
        <v>19</v>
      </c>
      <c r="C10" s="6" t="s">
        <v>20</v>
      </c>
      <c r="D10" s="6">
        <v>1</v>
      </c>
      <c r="E10" s="6">
        <v>2</v>
      </c>
      <c r="F10" s="6">
        <v>2</v>
      </c>
      <c r="G10" s="6" t="s">
        <v>8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44.25" customHeight="1">
      <c r="A11" s="28" t="s">
        <v>21</v>
      </c>
      <c r="B11" s="29" t="s">
        <v>22</v>
      </c>
      <c r="C11" s="29" t="s">
        <v>23</v>
      </c>
      <c r="D11" s="29">
        <v>41</v>
      </c>
      <c r="E11" s="29">
        <v>43</v>
      </c>
      <c r="F11" s="29">
        <v>45</v>
      </c>
      <c r="G11" s="29" t="s">
        <v>24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44.25" customHeight="1">
      <c r="A12" s="33" t="s">
        <v>25</v>
      </c>
      <c r="B12" s="33" t="s">
        <v>26</v>
      </c>
      <c r="C12" s="16" t="s">
        <v>23</v>
      </c>
      <c r="D12" s="34">
        <v>25</v>
      </c>
      <c r="E12" s="34">
        <v>40</v>
      </c>
      <c r="F12" s="34">
        <v>48</v>
      </c>
      <c r="G12" s="16" t="s">
        <v>8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44.25" customHeight="1">
      <c r="A13" s="30" t="s">
        <v>27</v>
      </c>
      <c r="B13" s="31" t="s">
        <v>28</v>
      </c>
      <c r="C13" s="32" t="s">
        <v>23</v>
      </c>
      <c r="D13" s="32">
        <v>89</v>
      </c>
      <c r="E13" s="32">
        <v>90</v>
      </c>
      <c r="F13" s="32">
        <v>95</v>
      </c>
      <c r="G13" s="32" t="s">
        <v>24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44.25" customHeight="1">
      <c r="A14" s="17"/>
      <c r="B14" s="13" t="s">
        <v>29</v>
      </c>
      <c r="C14" s="7" t="s">
        <v>23</v>
      </c>
      <c r="D14" s="6">
        <v>80</v>
      </c>
      <c r="E14" s="6">
        <v>84</v>
      </c>
      <c r="F14" s="6">
        <v>88</v>
      </c>
      <c r="G14" s="6" t="s">
        <v>8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44.25" customHeight="1">
      <c r="A15" s="19" t="s">
        <v>30</v>
      </c>
      <c r="B15" s="6" t="s">
        <v>31</v>
      </c>
      <c r="C15" s="6" t="s">
        <v>23</v>
      </c>
      <c r="D15" s="6">
        <v>79</v>
      </c>
      <c r="E15" s="6">
        <v>87</v>
      </c>
      <c r="F15" s="6">
        <v>93</v>
      </c>
      <c r="G15" s="6" t="s">
        <v>24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44.25" customHeight="1">
      <c r="A16" s="20"/>
      <c r="B16" s="6" t="s">
        <v>32</v>
      </c>
      <c r="C16" s="6" t="s">
        <v>23</v>
      </c>
      <c r="D16" s="6">
        <v>68</v>
      </c>
      <c r="E16" s="6">
        <v>74</v>
      </c>
      <c r="F16" s="6">
        <v>78</v>
      </c>
      <c r="G16" s="6" t="s">
        <v>8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44.25" customHeight="1">
      <c r="A17" s="21" t="s">
        <v>33</v>
      </c>
      <c r="B17" s="6" t="s">
        <v>34</v>
      </c>
      <c r="C17" s="6" t="s">
        <v>23</v>
      </c>
      <c r="D17" s="6">
        <v>80</v>
      </c>
      <c r="E17" s="6">
        <v>85</v>
      </c>
      <c r="F17" s="6">
        <v>90</v>
      </c>
      <c r="G17" s="6" t="s">
        <v>24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44.25" customHeight="1">
      <c r="A18" s="20"/>
      <c r="B18" s="6" t="s">
        <v>35</v>
      </c>
      <c r="C18" s="6" t="s">
        <v>23</v>
      </c>
      <c r="D18" s="6">
        <v>77</v>
      </c>
      <c r="E18" s="6">
        <v>85</v>
      </c>
      <c r="F18" s="6">
        <v>89</v>
      </c>
      <c r="G18" s="6" t="s">
        <v>8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70.5" customHeight="1">
      <c r="A19" s="28" t="s">
        <v>36</v>
      </c>
      <c r="B19" s="11" t="s">
        <v>37</v>
      </c>
      <c r="C19" s="29" t="s">
        <v>38</v>
      </c>
      <c r="D19" s="29">
        <f>30257+21606+17728</f>
        <v>69591</v>
      </c>
      <c r="E19" s="29">
        <f>19500+109710</f>
        <v>129210</v>
      </c>
      <c r="F19" s="29">
        <f>120690+21450</f>
        <v>142140</v>
      </c>
      <c r="G19" s="2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44.25" customHeight="1">
      <c r="A20" s="36" t="s">
        <v>53</v>
      </c>
      <c r="B20" s="37" t="s">
        <v>39</v>
      </c>
      <c r="C20" s="16" t="s">
        <v>40</v>
      </c>
      <c r="D20" s="34">
        <v>5</v>
      </c>
      <c r="E20" s="34">
        <v>5.05</v>
      </c>
      <c r="F20" s="34">
        <v>5.07</v>
      </c>
      <c r="G20" s="16" t="s">
        <v>8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51" customHeight="1">
      <c r="A21" s="38"/>
      <c r="B21" s="16" t="s">
        <v>41</v>
      </c>
      <c r="C21" s="16" t="s">
        <v>23</v>
      </c>
      <c r="D21" s="16">
        <v>77</v>
      </c>
      <c r="E21" s="16">
        <v>80</v>
      </c>
      <c r="F21" s="16">
        <v>85</v>
      </c>
      <c r="G21" s="16" t="s">
        <v>42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44.25" customHeight="1">
      <c r="A22" s="35" t="s">
        <v>43</v>
      </c>
      <c r="B22" s="31" t="s">
        <v>44</v>
      </c>
      <c r="C22" s="32" t="s">
        <v>11</v>
      </c>
      <c r="D22" s="32">
        <v>10</v>
      </c>
      <c r="E22" s="32">
        <v>10</v>
      </c>
      <c r="F22" s="32">
        <v>16</v>
      </c>
      <c r="G22" s="32" t="s">
        <v>8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57.75" customHeight="1">
      <c r="A23" s="7" t="s">
        <v>45</v>
      </c>
      <c r="B23" s="13" t="s">
        <v>46</v>
      </c>
      <c r="C23" s="6" t="s">
        <v>47</v>
      </c>
      <c r="D23" s="9">
        <f>410798-1950-3641-1600</f>
        <v>403607</v>
      </c>
      <c r="E23" s="9">
        <f>403607-9000-1600</f>
        <v>393007</v>
      </c>
      <c r="F23" s="9">
        <f>393007-9000+1600</f>
        <v>385607</v>
      </c>
      <c r="G23" s="9" t="s">
        <v>8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63" customHeight="1">
      <c r="A24" s="7" t="s">
        <v>48</v>
      </c>
      <c r="B24" s="12" t="s">
        <v>49</v>
      </c>
      <c r="C24" s="6" t="s">
        <v>23</v>
      </c>
      <c r="D24" s="6">
        <v>80</v>
      </c>
      <c r="E24" s="6">
        <v>85</v>
      </c>
      <c r="F24" s="6">
        <v>90</v>
      </c>
      <c r="G24" s="6" t="s">
        <v>8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44.25" customHeight="1">
      <c r="A25" s="21" t="s">
        <v>50</v>
      </c>
      <c r="B25" s="8" t="s">
        <v>51</v>
      </c>
      <c r="C25" s="6" t="s">
        <v>20</v>
      </c>
      <c r="D25" s="10">
        <v>27</v>
      </c>
      <c r="E25" s="10">
        <v>25</v>
      </c>
      <c r="F25" s="10">
        <v>20</v>
      </c>
      <c r="G25" s="6" t="s">
        <v>8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44.25" customHeight="1">
      <c r="A26" s="20"/>
      <c r="B26" s="6" t="s">
        <v>52</v>
      </c>
      <c r="C26" s="6" t="s">
        <v>23</v>
      </c>
      <c r="D26" s="10">
        <v>100</v>
      </c>
      <c r="E26" s="10">
        <v>100</v>
      </c>
      <c r="F26" s="10">
        <v>100</v>
      </c>
      <c r="G26" s="6" t="s">
        <v>8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s="15" customFormat="1" ht="44.25" customHeight="1">
      <c r="A27" s="18" t="s">
        <v>58</v>
      </c>
      <c r="B27" s="18"/>
      <c r="C27" s="18"/>
      <c r="D27" s="18"/>
      <c r="E27" s="18"/>
      <c r="F27" s="18"/>
      <c r="G27" s="18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</row>
    <row r="28" spans="1:24" ht="4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4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4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4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4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4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4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4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4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4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4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4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4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4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4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4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4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4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4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4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4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4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4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4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4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4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4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4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4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4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4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4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4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4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4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4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4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4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4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4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4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4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4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4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4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4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4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4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4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4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4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4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4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4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4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4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4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4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4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4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4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4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4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4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4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4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4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4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4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4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4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4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4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4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4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4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4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4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4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4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4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4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4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4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4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4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4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4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4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4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4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4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4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4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4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4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4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4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4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4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4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4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4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4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4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4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4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4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4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4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4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4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4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4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4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4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4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4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4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4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4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4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4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4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4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4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4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4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4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4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4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4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4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4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4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4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4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4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4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4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4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4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4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4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4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4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4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4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4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4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4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4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4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4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4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4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4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4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4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4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4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4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4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4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4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4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4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4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4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4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4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4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4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4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4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4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4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4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4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4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4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4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4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4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4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4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4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4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4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4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4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4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4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4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4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4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4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4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4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4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4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4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4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4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4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4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4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4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4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4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4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4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4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4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4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4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4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4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4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4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4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4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4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4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4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4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4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4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4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4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4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4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4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4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4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4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4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4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4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4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4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4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4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4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4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4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4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4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4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4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4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4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4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4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4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4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4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4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4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4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4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4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4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4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4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4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4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4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4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4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4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4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4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4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4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4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4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4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4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4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4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4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4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4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4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4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4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4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4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4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4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4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4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4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4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4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4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4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4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4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4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4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4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4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4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4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4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4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4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4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4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4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4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4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4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4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4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4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4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4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4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4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4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4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4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4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4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4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4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4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4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4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4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4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4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4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4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4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4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4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4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4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4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4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4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4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4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4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4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4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4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4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4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4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4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4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4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4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4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4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4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4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4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4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4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4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4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4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4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4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4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4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4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4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4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4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4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4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4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4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4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4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4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4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4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4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4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4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4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4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4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4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4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4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4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4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4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4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4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4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4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4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4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4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4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4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4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4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4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4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4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4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4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4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4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4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4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4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4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4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4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4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4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4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4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4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4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4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4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4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4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4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4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4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4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4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4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4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4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4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4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4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4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4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4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4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4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4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4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4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4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4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4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4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4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4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4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4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4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4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4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4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4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4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4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4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4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4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4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4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4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4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4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4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4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4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4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4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4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4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4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4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4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4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4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4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4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4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4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4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4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4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4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4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4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4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4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4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4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4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4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4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4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4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4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4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4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4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4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4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4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4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4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4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4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4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4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4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4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4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4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4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4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4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4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4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4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4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4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4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4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4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4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4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4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4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4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4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4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4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4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4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4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4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4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4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4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4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4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4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4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4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4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4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4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4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4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4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4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4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4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4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4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4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4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4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4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4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4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4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4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4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4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4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4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4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4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4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4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4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4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4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4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4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4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4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4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4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4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4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4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4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4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4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4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4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4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4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4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4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4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4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4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4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4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4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4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4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4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4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4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4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4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4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4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4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4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4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4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4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4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4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4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4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4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4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4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4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4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4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4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4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4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4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4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4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4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4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4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4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4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4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4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4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4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4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4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4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4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4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4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4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4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4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4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4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4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4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4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4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4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4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4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4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4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4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4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4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4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4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4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4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4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4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4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4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4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4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4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4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4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4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4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4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4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4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4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4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4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4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4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4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4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4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4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4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4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4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4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4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4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4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4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4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4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4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4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4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4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4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4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4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4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4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4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4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4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4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4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4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4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4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4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4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4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4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4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4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4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4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4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4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4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4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4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4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4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4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4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4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4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4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4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4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4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4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4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4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4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4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4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4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4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4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4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4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4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4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4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4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4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4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4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4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4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4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4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4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4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4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4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4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4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4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4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4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4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4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4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4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4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4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4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4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4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4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4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4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4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4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4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4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4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4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4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4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4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4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4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4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4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4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4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4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4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4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4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4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4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4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4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4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4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4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4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4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4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4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4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4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4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4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4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4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4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4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4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4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4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4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4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4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4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4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4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4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4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4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4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4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4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4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4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4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4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4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4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4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4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4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4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4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4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4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4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4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4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4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4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4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4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4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4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4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4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4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4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4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4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4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4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4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4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4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4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4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4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4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4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4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4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4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4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4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4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4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4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4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4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4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4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4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4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4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4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4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4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4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4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4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4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4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4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4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4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4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4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4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4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4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4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4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4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4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4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4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4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4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4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4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4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4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4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4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4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4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4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4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4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4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4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4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4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4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4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4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4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4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4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4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4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4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4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4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4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4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4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4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4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4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4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4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4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4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4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4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4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4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4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4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4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4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4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4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4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4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4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4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4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4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4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4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4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44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44.2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spans="1:24" ht="44.2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 spans="1:24" ht="44.2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  <row r="1005" spans="1:24" ht="44.2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</row>
    <row r="1006" spans="1:24" ht="44.2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</row>
    <row r="1007" spans="1:24" ht="44.2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</row>
    <row r="1008" spans="1:24" ht="44.2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</row>
  </sheetData>
  <mergeCells count="16">
    <mergeCell ref="A1:D1"/>
    <mergeCell ref="A3:A5"/>
    <mergeCell ref="A7:A8"/>
    <mergeCell ref="E1:G1"/>
    <mergeCell ref="A2:G2"/>
    <mergeCell ref="B3:B5"/>
    <mergeCell ref="C3:C5"/>
    <mergeCell ref="D3:D5"/>
    <mergeCell ref="G3:G5"/>
    <mergeCell ref="E3:E5"/>
    <mergeCell ref="F3:F5"/>
    <mergeCell ref="A27:G27"/>
    <mergeCell ref="A15:A16"/>
    <mergeCell ref="A17:A18"/>
    <mergeCell ref="A20:A21"/>
    <mergeCell ref="A25:A26"/>
  </mergeCells>
  <pageMargins left="0.70866141732283472" right="0.31496062992125984" top="0.9055118110236221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додаток 3</vt:lpstr>
      <vt:lpstr>'додаток 3'!Заголовки_для_печати</vt:lpstr>
      <vt:lpstr>'додаток 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Таня</dc:creator>
  <cp:lastModifiedBy>Таня</cp:lastModifiedBy>
  <cp:lastPrinted>2025-09-25T05:18:25Z</cp:lastPrinted>
  <dcterms:created xsi:type="dcterms:W3CDTF">2025-03-17T06:54:29Z</dcterms:created>
  <dcterms:modified xsi:type="dcterms:W3CDTF">2025-09-25T05:18:48Z</dcterms:modified>
</cp:coreProperties>
</file>